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laram\Desktop\Dtop\PMS\PMS Fee Illustration\Fee Models - Do not edit\"/>
    </mc:Choice>
  </mc:AlternateContent>
  <xr:revisionPtr revIDLastSave="0" documentId="13_ncr:1_{46C9017A-2D8C-492F-85A2-0E97C8E21492}" xr6:coauthVersionLast="47" xr6:coauthVersionMax="47" xr10:uidLastSave="{00000000-0000-0000-0000-000000000000}"/>
  <bookViews>
    <workbookView xWindow="-120" yWindow="-120" windowWidth="20730" windowHeight="11040" xr2:uid="{072F2EFD-8EB4-E34D-B618-842F3B803762}"/>
  </bookViews>
  <sheets>
    <sheet name="Fixed Fee Mode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D6" i="1"/>
  <c r="D7" i="1" s="1"/>
  <c r="E4" i="1" s="1"/>
  <c r="D15" i="1" l="1"/>
  <c r="E12" i="1" s="1"/>
  <c r="E14" i="1" l="1"/>
  <c r="E6" i="1"/>
  <c r="E7" i="1" s="1"/>
  <c r="F4" i="1" s="1"/>
  <c r="E15" i="1" l="1"/>
  <c r="F12" i="1" s="1"/>
  <c r="F15" i="1" l="1"/>
  <c r="F14" i="1"/>
  <c r="F6" i="1"/>
  <c r="F7" i="1" s="1"/>
</calcChain>
</file>

<file path=xl/sharedStrings.xml><?xml version="1.0" encoding="utf-8"?>
<sst xmlns="http://schemas.openxmlformats.org/spreadsheetml/2006/main" count="18" uniqueCount="10">
  <si>
    <t>Year 1</t>
  </si>
  <si>
    <t>Year 2</t>
  </si>
  <si>
    <t>Year 3</t>
  </si>
  <si>
    <t>Returns</t>
  </si>
  <si>
    <t>AUM - Opening</t>
  </si>
  <si>
    <t>Particulars</t>
  </si>
  <si>
    <t>AUM - Ending</t>
  </si>
  <si>
    <t>Annual Fee @ 2%</t>
  </si>
  <si>
    <t>Scenario 1 - Fixed Fee: Basis of Calculation</t>
  </si>
  <si>
    <t>Scenario 2 - Fixed Fee: Basis of Calculation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</si>
</sst>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b/>
      <sz val="10"/>
      <color theme="9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64" fontId="4" fillId="0" borderId="1" xfId="1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10" fontId="3" fillId="0" borderId="0" xfId="2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9" fontId="5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FE4F3-D8CF-3843-BAC1-51127C0254FC}">
  <dimension ref="B2:F16"/>
  <sheetViews>
    <sheetView tabSelected="1" zoomScaleNormal="100" workbookViewId="0">
      <selection activeCell="B2" sqref="B2"/>
    </sheetView>
  </sheetViews>
  <sheetFormatPr defaultColWidth="11" defaultRowHeight="20.100000000000001" customHeight="1" x14ac:dyDescent="0.25"/>
  <cols>
    <col min="1" max="1" width="11" style="5"/>
    <col min="2" max="2" width="5.625" style="5" customWidth="1"/>
    <col min="3" max="3" width="27.5" style="5" customWidth="1"/>
    <col min="4" max="6" width="14.5" style="5" bestFit="1" customWidth="1"/>
    <col min="7" max="16384" width="11" style="5"/>
  </cols>
  <sheetData>
    <row r="2" spans="2:6" ht="20.100000000000001" customHeight="1" x14ac:dyDescent="0.25">
      <c r="B2" s="1">
        <v>1</v>
      </c>
      <c r="C2" s="14" t="s">
        <v>8</v>
      </c>
      <c r="D2" s="14"/>
      <c r="E2" s="14"/>
      <c r="F2" s="14"/>
    </row>
    <row r="3" spans="2:6" ht="20.100000000000001" customHeight="1" x14ac:dyDescent="0.25">
      <c r="C3" s="7" t="s">
        <v>5</v>
      </c>
      <c r="D3" s="1" t="s">
        <v>0</v>
      </c>
      <c r="E3" s="1" t="s">
        <v>1</v>
      </c>
      <c r="F3" s="1" t="s">
        <v>2</v>
      </c>
    </row>
    <row r="4" spans="2:6" ht="20.100000000000001" customHeight="1" x14ac:dyDescent="0.25">
      <c r="C4" s="2" t="s">
        <v>4</v>
      </c>
      <c r="D4" s="3">
        <v>10000000</v>
      </c>
      <c r="E4" s="3">
        <f>D6-D7</f>
        <v>11285000</v>
      </c>
      <c r="F4" s="3">
        <f>E6-E7</f>
        <v>11059300</v>
      </c>
    </row>
    <row r="5" spans="2:6" ht="20.100000000000001" customHeight="1" x14ac:dyDescent="0.25">
      <c r="C5" s="10" t="s">
        <v>3</v>
      </c>
      <c r="D5" s="11">
        <v>0.15</v>
      </c>
      <c r="E5" s="11">
        <v>0</v>
      </c>
      <c r="F5" s="11">
        <v>0.3</v>
      </c>
    </row>
    <row r="6" spans="2:6" ht="20.100000000000001" customHeight="1" x14ac:dyDescent="0.25">
      <c r="C6" s="9" t="s">
        <v>6</v>
      </c>
      <c r="D6" s="4">
        <f>D4*(1+D5)</f>
        <v>11500000</v>
      </c>
      <c r="E6" s="4">
        <f>E4*(1+E5)</f>
        <v>11285000</v>
      </c>
      <c r="F6" s="4">
        <f>F4*(1+F5)</f>
        <v>14377090</v>
      </c>
    </row>
    <row r="7" spans="2:6" ht="20.100000000000001" customHeight="1" x14ac:dyDescent="0.25">
      <c r="C7" s="12" t="s">
        <v>7</v>
      </c>
      <c r="D7" s="13">
        <f>AVERAGE(D4,D6)*2%</f>
        <v>215000</v>
      </c>
      <c r="E7" s="13">
        <f>AVERAGE(E4,E6)*2%</f>
        <v>225700</v>
      </c>
      <c r="F7" s="13">
        <f>AVERAGE(F4,F6)*2%</f>
        <v>254363.9</v>
      </c>
    </row>
    <row r="8" spans="2:6" ht="20.100000000000001" customHeight="1" x14ac:dyDescent="0.25">
      <c r="D8" s="8"/>
      <c r="E8" s="8"/>
      <c r="F8" s="8"/>
    </row>
    <row r="10" spans="2:6" ht="20.100000000000001" customHeight="1" x14ac:dyDescent="0.25">
      <c r="B10" s="1">
        <v>2</v>
      </c>
      <c r="C10" s="14" t="s">
        <v>9</v>
      </c>
      <c r="D10" s="14"/>
      <c r="E10" s="14"/>
      <c r="F10" s="14"/>
    </row>
    <row r="11" spans="2:6" ht="20.100000000000001" customHeight="1" x14ac:dyDescent="0.25">
      <c r="C11" s="1" t="s">
        <v>5</v>
      </c>
      <c r="D11" s="1" t="s">
        <v>0</v>
      </c>
      <c r="E11" s="1" t="s">
        <v>1</v>
      </c>
      <c r="F11" s="1" t="s">
        <v>2</v>
      </c>
    </row>
    <row r="12" spans="2:6" ht="20.100000000000001" customHeight="1" x14ac:dyDescent="0.25">
      <c r="C12" s="2" t="s">
        <v>4</v>
      </c>
      <c r="D12" s="3">
        <v>10000000</v>
      </c>
      <c r="E12" s="3">
        <f>D14-D15</f>
        <v>8810000</v>
      </c>
      <c r="F12" s="3">
        <f>E14-E15</f>
        <v>9942085</v>
      </c>
    </row>
    <row r="13" spans="2:6" ht="20.100000000000001" customHeight="1" x14ac:dyDescent="0.25">
      <c r="C13" s="10" t="s">
        <v>3</v>
      </c>
      <c r="D13" s="11">
        <v>-0.1</v>
      </c>
      <c r="E13" s="11">
        <v>0.15</v>
      </c>
      <c r="F13" s="11">
        <v>0.35</v>
      </c>
    </row>
    <row r="14" spans="2:6" ht="20.100000000000001" customHeight="1" x14ac:dyDescent="0.25">
      <c r="C14" s="9" t="s">
        <v>6</v>
      </c>
      <c r="D14" s="4">
        <f>D12*(1+D13)</f>
        <v>9000000</v>
      </c>
      <c r="E14" s="4">
        <f>E12*(1+E13)</f>
        <v>10131500</v>
      </c>
      <c r="F14" s="4">
        <f>F12*(1+F13)</f>
        <v>13421814.75</v>
      </c>
    </row>
    <row r="15" spans="2:6" ht="20.100000000000001" customHeight="1" x14ac:dyDescent="0.25">
      <c r="C15" s="12" t="s">
        <v>7</v>
      </c>
      <c r="D15" s="13">
        <f>AVERAGE(D12,D14)*2%</f>
        <v>190000</v>
      </c>
      <c r="E15" s="13">
        <f>AVERAGE(E12,E14)*2%</f>
        <v>189415</v>
      </c>
      <c r="F15" s="13">
        <f>AVERAGE(F12,F14)*2%</f>
        <v>233638.9975</v>
      </c>
    </row>
    <row r="16" spans="2:6" ht="20.100000000000001" customHeight="1" x14ac:dyDescent="0.25">
      <c r="F16" s="6"/>
    </row>
  </sheetData>
  <mergeCells count="2">
    <mergeCell ref="C2:F2"/>
    <mergeCell ref="C10:F1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Fixed Fee 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CIPL</dc:creator>
  <cp:lastModifiedBy>Bopanna</cp:lastModifiedBy>
  <dcterms:created xsi:type="dcterms:W3CDTF">2024-12-03T11:15:42Z</dcterms:created>
  <dcterms:modified xsi:type="dcterms:W3CDTF">2025-05-05T05:22:58Z</dcterms:modified>
</cp:coreProperties>
</file>